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5000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Φύλλο1!$B$1:$I$52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/>
  <c r="B12" s="1"/>
  <c r="C13" l="1"/>
  <c r="B13" l="1"/>
  <c r="C14"/>
  <c r="B14" l="1"/>
  <c r="C15"/>
  <c r="B15" l="1"/>
  <c r="C16"/>
  <c r="B16" l="1"/>
  <c r="C17"/>
  <c r="B17" l="1"/>
  <c r="C18"/>
  <c r="B18" l="1"/>
  <c r="C19"/>
  <c r="B19" l="1"/>
  <c r="C20"/>
  <c r="B20" l="1"/>
  <c r="C21"/>
  <c r="B21" l="1"/>
  <c r="C22"/>
  <c r="B22" l="1"/>
  <c r="C23"/>
  <c r="B23" l="1"/>
  <c r="C24"/>
  <c r="B24" l="1"/>
  <c r="C25"/>
  <c r="B25" l="1"/>
  <c r="C26"/>
  <c r="B26" l="1"/>
  <c r="C27"/>
  <c r="B27" l="1"/>
  <c r="C28"/>
  <c r="B28" l="1"/>
  <c r="C29"/>
  <c r="B29" l="1"/>
  <c r="C30"/>
  <c r="B30" l="1"/>
  <c r="C31"/>
  <c r="B31" l="1"/>
  <c r="C32"/>
  <c r="B32" l="1"/>
  <c r="C33"/>
  <c r="B33" l="1"/>
  <c r="C34"/>
  <c r="B34" l="1"/>
  <c r="C35"/>
  <c r="B35" l="1"/>
  <c r="C36"/>
  <c r="B36" l="1"/>
  <c r="C37"/>
  <c r="B37" l="1"/>
  <c r="C38"/>
  <c r="B38" l="1"/>
  <c r="C39"/>
  <c r="B39" l="1"/>
  <c r="C40"/>
  <c r="B40" l="1"/>
  <c r="C41"/>
  <c r="B41" l="1"/>
  <c r="C42"/>
  <c r="B42" s="1"/>
</calcChain>
</file>

<file path=xl/sharedStrings.xml><?xml version="1.0" encoding="utf-8"?>
<sst xmlns="http://schemas.openxmlformats.org/spreadsheetml/2006/main" count="27" uniqueCount="27">
  <si>
    <t>ΕΤΟΣ</t>
  </si>
  <si>
    <t>ΜΗΝΑΣ</t>
  </si>
  <si>
    <t>ΠΡΑΞΗ</t>
  </si>
  <si>
    <t>ΠΕΠ ΕΞΕΙΔΙΚΕΥΜΕΝΗ - ΚΕΝΤΡΙΚΗΣ ΜΑΚΕΔΟΝΙΑΣ</t>
  </si>
  <si>
    <t>ΑΠΟΥΣΙΟΛΟΓΙΟ ΕΕΠ/ΕΒΠ</t>
  </si>
  <si>
    <t>Δ/νση …./θμιας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</si>
  <si>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</si>
  <si>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</si>
  <si>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</si>
  <si>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</si>
  <si>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</si>
  <si>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</si>
  <si>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Διευθυντή του Σχολείου:</t>
  </si>
  <si>
    <t>Ονοματεπώνυμο Αναπληρωτή ΕΕΠ:</t>
  </si>
  <si>
    <t>Ειδικότητα:</t>
  </si>
  <si>
    <t>ΑΦΜ:</t>
  </si>
  <si>
    <t>ΕΤΟΣ :</t>
  </si>
  <si>
    <t>ΜΗΝΑΣ:</t>
  </si>
  <si>
    <t xml:space="preserve">ΗΜΕΡΑ </t>
  </si>
  <si>
    <t>ΗΜΕΡΟΜΗΝΙΑ</t>
  </si>
  <si>
    <t>ΩΡΕΣ ΥΠΟΣΤΗΡΙΞΗΣ</t>
  </si>
  <si>
    <t xml:space="preserve">ΑΙΤΙΟΛΟΓΙΑ
(ΕΙΔΟΣ ΑΔΕΙΑΣ / ΑΠΕΡΓΙΑ / ΣΤΑΣΗ ΕΡΓΑΣΙΑΣ/ΑΠΟΥΣΙΑ)
</t>
  </si>
  <si>
    <t>ΔΙΕΥΚΡΙΝΙΣΕΙΣ</t>
  </si>
  <si>
    <t xml:space="preserve">        Ο/Η αναπληρωτής/τρια ΕΕΠ/ΕΒΠ
 (Υπογραφή)                                                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</si>
  <si>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 ΕΕΠ/ΕΒΠ. Επίσης, δηλώνεται υπεύθυνα ότι η στήλη ΩΡΕΣ ΥΠΟΣΤΗΡΙΞΗΣ είναι σύμφωνη με το προβλεπόμενο ωράριο του ΕΕΠ/ΕΒΠ.
Ο/Η ΔΙΕΥΘΥΝΤΗΣ/ΝΤΡΙΑ
</t>
  </si>
  <si>
    <t>ΛΟΓΟΤΥΠΟ</t>
  </si>
  <si>
    <t>Έργο :  «Εξειδικευμένη εκπαιδευτική υποστήριξη για την ένταξη μαθητών με αναπηρία ή/και ειδικές εκπαιδευτικές ανάγκες (έτους 2020-2021)», με κωδικό ΟΠΣ 5066831, στο Επιχειρησιακό Πρόγραμμα «Κεντρική Μακεδονία»</t>
  </si>
</sst>
</file>

<file path=xl/styles.xml><?xml version="1.0" encoding="utf-8"?>
<styleSheet xmlns="http://schemas.openxmlformats.org/spreadsheetml/2006/main">
  <numFmts count="1">
    <numFmt numFmtId="164" formatCode="[$-408]ddd"/>
  </numFmts>
  <fonts count="1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8"/>
      <color rgb="FF000000"/>
      <name val="Calibri"/>
      <family val="2"/>
      <charset val="161"/>
    </font>
    <font>
      <b/>
      <sz val="8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ABEE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horizontal="center" vertical="center" textRotation="90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64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5" borderId="1" xfId="0" applyNumberFormat="1" applyFont="1" applyFill="1" applyBorder="1" applyAlignment="1" applyProtection="1">
      <alignment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6" borderId="0" xfId="0" applyFont="1" applyFill="1" applyProtection="1">
      <protection locked="0"/>
    </xf>
    <xf numFmtId="0" fontId="1" fillId="6" borderId="0" xfId="0" applyFont="1" applyFill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14" fontId="0" fillId="2" borderId="0" xfId="0" applyNumberFormat="1" applyFill="1" applyProtection="1">
      <protection locked="0"/>
    </xf>
    <xf numFmtId="14" fontId="9" fillId="0" borderId="3" xfId="0" applyNumberFormat="1" applyFont="1" applyBorder="1" applyAlignment="1" applyProtection="1">
      <alignment horizontal="center" vertical="center" wrapText="1"/>
      <protection locked="0"/>
    </xf>
    <xf numFmtId="14" fontId="9" fillId="0" borderId="4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4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top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</cellXfs>
  <cellStyles count="1">
    <cellStyle name="Κανονικό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46</xdr:row>
      <xdr:rowOff>47625</xdr:rowOff>
    </xdr:from>
    <xdr:to>
      <xdr:col>8</xdr:col>
      <xdr:colOff>1838325</xdr:colOff>
      <xdr:row>51</xdr:row>
      <xdr:rowOff>133350</xdr:rowOff>
    </xdr:to>
    <xdr:pic>
      <xdr:nvPicPr>
        <xdr:cNvPr id="2" name="Εικόνα 3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9563100"/>
          <a:ext cx="69151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122</xdr:col>
      <xdr:colOff>57150</xdr:colOff>
      <xdr:row>71</xdr:row>
      <xdr:rowOff>85725</xdr:rowOff>
    </xdr:from>
    <xdr:to>
      <xdr:col>122</xdr:col>
      <xdr:colOff>5934075</xdr:colOff>
      <xdr:row>71</xdr:row>
      <xdr:rowOff>914400</xdr:rowOff>
    </xdr:to>
    <xdr:pic>
      <xdr:nvPicPr>
        <xdr:cNvPr id="3" name="Εικόνα 16" descr="pep_kentr_makedonia_14-20_2019-2020_no_mi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903"/>
        <a:stretch>
          <a:fillRect/>
        </a:stretch>
      </xdr:blipFill>
      <xdr:spPr bwMode="auto">
        <a:xfrm>
          <a:off x="88830150" y="22050375"/>
          <a:ext cx="58769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122</xdr:col>
      <xdr:colOff>85725</xdr:colOff>
      <xdr:row>72</xdr:row>
      <xdr:rowOff>76200</xdr:rowOff>
    </xdr:from>
    <xdr:to>
      <xdr:col>122</xdr:col>
      <xdr:colOff>6067425</xdr:colOff>
      <xdr:row>72</xdr:row>
      <xdr:rowOff>1057275</xdr:rowOff>
    </xdr:to>
    <xdr:pic>
      <xdr:nvPicPr>
        <xdr:cNvPr id="4" name="Εικόνα 17" descr="pep_kriti_14-20_2019-2020_no_mi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903"/>
        <a:stretch>
          <a:fillRect/>
        </a:stretch>
      </xdr:blipFill>
      <xdr:spPr bwMode="auto">
        <a:xfrm>
          <a:off x="88858725" y="22974300"/>
          <a:ext cx="59817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122</xdr:col>
      <xdr:colOff>104775</xdr:colOff>
      <xdr:row>73</xdr:row>
      <xdr:rowOff>142875</xdr:rowOff>
    </xdr:from>
    <xdr:to>
      <xdr:col>122</xdr:col>
      <xdr:colOff>609600</xdr:colOff>
      <xdr:row>73</xdr:row>
      <xdr:rowOff>1019175</xdr:rowOff>
    </xdr:to>
    <xdr:pic>
      <xdr:nvPicPr>
        <xdr:cNvPr id="5" name="Εικόνα 18" descr="C:\Users\anpapas\AppData\Local\Microsoft\Windows\INetCache\Content.Word\pep_sterea_ellada_14-20_2019-2020_no_min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r="1207"/>
        <a:stretch>
          <a:fillRect/>
        </a:stretch>
      </xdr:blipFill>
      <xdr:spPr bwMode="auto">
        <a:xfrm>
          <a:off x="88877775" y="24107775"/>
          <a:ext cx="5924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122</xdr:col>
      <xdr:colOff>57150</xdr:colOff>
      <xdr:row>70</xdr:row>
      <xdr:rowOff>57150</xdr:rowOff>
    </xdr:from>
    <xdr:to>
      <xdr:col>122</xdr:col>
      <xdr:colOff>6076950</xdr:colOff>
      <xdr:row>70</xdr:row>
      <xdr:rowOff>885825</xdr:rowOff>
    </xdr:to>
    <xdr:pic>
      <xdr:nvPicPr>
        <xdr:cNvPr id="6" name="Εικόνα 19" descr="pep_thessalia_14-20_2019-2020_no_mi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r="748"/>
        <a:stretch>
          <a:fillRect/>
        </a:stretch>
      </xdr:blipFill>
      <xdr:spPr bwMode="auto">
        <a:xfrm>
          <a:off x="88830150" y="21088350"/>
          <a:ext cx="60198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122</xdr:col>
      <xdr:colOff>76200</xdr:colOff>
      <xdr:row>69</xdr:row>
      <xdr:rowOff>38100</xdr:rowOff>
    </xdr:from>
    <xdr:to>
      <xdr:col>122</xdr:col>
      <xdr:colOff>6162675</xdr:colOff>
      <xdr:row>69</xdr:row>
      <xdr:rowOff>857250</xdr:rowOff>
    </xdr:to>
    <xdr:pic>
      <xdr:nvPicPr>
        <xdr:cNvPr id="7" name="Εικόνα 20" descr="pep_attikis_14-20_2019-2020_no_mi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r="903"/>
        <a:stretch>
          <a:fillRect/>
        </a:stretch>
      </xdr:blipFill>
      <xdr:spPr bwMode="auto">
        <a:xfrm>
          <a:off x="88849200" y="20135850"/>
          <a:ext cx="60864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122</xdr:col>
      <xdr:colOff>38100</xdr:colOff>
      <xdr:row>68</xdr:row>
      <xdr:rowOff>19050</xdr:rowOff>
    </xdr:from>
    <xdr:to>
      <xdr:col>123</xdr:col>
      <xdr:colOff>19050</xdr:colOff>
      <xdr:row>68</xdr:row>
      <xdr:rowOff>904875</xdr:rowOff>
    </xdr:to>
    <xdr:pic>
      <xdr:nvPicPr>
        <xdr:cNvPr id="8" name="Εικόνα 21" descr="pep_ionion_nison_14-20_2019-2020_no_mi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r="748"/>
        <a:stretch>
          <a:fillRect/>
        </a:stretch>
      </xdr:blipFill>
      <xdr:spPr bwMode="auto">
        <a:xfrm>
          <a:off x="88811100" y="19183350"/>
          <a:ext cx="62484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122</xdr:col>
      <xdr:colOff>57150</xdr:colOff>
      <xdr:row>67</xdr:row>
      <xdr:rowOff>38100</xdr:rowOff>
    </xdr:from>
    <xdr:to>
      <xdr:col>122</xdr:col>
      <xdr:colOff>6096000</xdr:colOff>
      <xdr:row>67</xdr:row>
      <xdr:rowOff>847725</xdr:rowOff>
    </xdr:to>
    <xdr:pic>
      <xdr:nvPicPr>
        <xdr:cNvPr id="9" name="Εικόνα 22" descr="pep_ipirou_14-20_2019-2020_no_min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r="748"/>
        <a:stretch>
          <a:fillRect/>
        </a:stretch>
      </xdr:blipFill>
      <xdr:spPr bwMode="auto">
        <a:xfrm>
          <a:off x="88830150" y="18268950"/>
          <a:ext cx="60388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122</xdr:col>
      <xdr:colOff>38100</xdr:colOff>
      <xdr:row>56</xdr:row>
      <xdr:rowOff>57150</xdr:rowOff>
    </xdr:from>
    <xdr:to>
      <xdr:col>122</xdr:col>
      <xdr:colOff>609600</xdr:colOff>
      <xdr:row>60</xdr:row>
      <xdr:rowOff>57150</xdr:rowOff>
    </xdr:to>
    <xdr:pic>
      <xdr:nvPicPr>
        <xdr:cNvPr id="10" name="Εικόνα 1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8811100" y="11906250"/>
          <a:ext cx="60007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122</xdr:col>
      <xdr:colOff>95250</xdr:colOff>
      <xdr:row>62</xdr:row>
      <xdr:rowOff>123825</xdr:rowOff>
    </xdr:from>
    <xdr:to>
      <xdr:col>122</xdr:col>
      <xdr:colOff>609600</xdr:colOff>
      <xdr:row>62</xdr:row>
      <xdr:rowOff>885825</xdr:rowOff>
    </xdr:to>
    <xdr:pic>
      <xdr:nvPicPr>
        <xdr:cNvPr id="11" name="Εικόνα 15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8868250" y="13687425"/>
          <a:ext cx="59912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122</xdr:col>
      <xdr:colOff>142875</xdr:colOff>
      <xdr:row>63</xdr:row>
      <xdr:rowOff>123825</xdr:rowOff>
    </xdr:from>
    <xdr:to>
      <xdr:col>122</xdr:col>
      <xdr:colOff>609600</xdr:colOff>
      <xdr:row>63</xdr:row>
      <xdr:rowOff>885825</xdr:rowOff>
    </xdr:to>
    <xdr:pic>
      <xdr:nvPicPr>
        <xdr:cNvPr id="12" name="Εικόνα 16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8915875" y="14620875"/>
          <a:ext cx="59912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122</xdr:col>
      <xdr:colOff>161925</xdr:colOff>
      <xdr:row>64</xdr:row>
      <xdr:rowOff>95250</xdr:rowOff>
    </xdr:from>
    <xdr:to>
      <xdr:col>122</xdr:col>
      <xdr:colOff>609600</xdr:colOff>
      <xdr:row>64</xdr:row>
      <xdr:rowOff>847725</xdr:rowOff>
    </xdr:to>
    <xdr:pic>
      <xdr:nvPicPr>
        <xdr:cNvPr id="13" name="Εικόνα 17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8934925" y="15525750"/>
          <a:ext cx="59912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122</xdr:col>
      <xdr:colOff>161925</xdr:colOff>
      <xdr:row>65</xdr:row>
      <xdr:rowOff>123825</xdr:rowOff>
    </xdr:from>
    <xdr:to>
      <xdr:col>122</xdr:col>
      <xdr:colOff>609600</xdr:colOff>
      <xdr:row>65</xdr:row>
      <xdr:rowOff>885825</xdr:rowOff>
    </xdr:to>
    <xdr:pic>
      <xdr:nvPicPr>
        <xdr:cNvPr id="14" name="Εικόνα 1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8934925" y="16487775"/>
          <a:ext cx="59912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122</xdr:col>
      <xdr:colOff>200025</xdr:colOff>
      <xdr:row>66</xdr:row>
      <xdr:rowOff>161925</xdr:rowOff>
    </xdr:from>
    <xdr:to>
      <xdr:col>122</xdr:col>
      <xdr:colOff>609600</xdr:colOff>
      <xdr:row>66</xdr:row>
      <xdr:rowOff>923925</xdr:rowOff>
    </xdr:to>
    <xdr:pic>
      <xdr:nvPicPr>
        <xdr:cNvPr id="15" name="Εικόνα 19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8973025" y="17459325"/>
          <a:ext cx="59912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65536"/>
  <sheetViews>
    <sheetView tabSelected="1" workbookViewId="0">
      <selection activeCell="B6" sqref="B6:E6"/>
    </sheetView>
  </sheetViews>
  <sheetFormatPr defaultRowHeight="15"/>
  <cols>
    <col min="1" max="1" width="4.875" style="1" customWidth="1"/>
    <col min="2" max="2" width="6" style="1" customWidth="1"/>
    <col min="3" max="3" width="11.875" style="1" customWidth="1"/>
    <col min="4" max="4" width="15.625" style="1" customWidth="1"/>
    <col min="5" max="5" width="9.25" style="1" customWidth="1"/>
    <col min="6" max="6" width="18.875" style="1" customWidth="1"/>
    <col min="7" max="7" width="1.625" style="1" hidden="1" customWidth="1"/>
    <col min="8" max="8" width="15.75" style="1" customWidth="1"/>
    <col min="9" max="9" width="28" style="1" customWidth="1"/>
    <col min="10" max="10" width="5.875" style="1" customWidth="1"/>
    <col min="24" max="24" width="9.125" customWidth="1"/>
    <col min="43" max="44" width="15.25" customWidth="1"/>
    <col min="45" max="45" width="43.75" style="1" customWidth="1"/>
    <col min="46" max="63" width="15.25" style="1" customWidth="1"/>
    <col min="64" max="64" width="30.875" style="1" customWidth="1"/>
    <col min="65" max="65" width="15.25" style="1" customWidth="1"/>
    <col min="66" max="66" width="15.25" customWidth="1"/>
    <col min="67" max="82" width="9.125" customWidth="1"/>
    <col min="123" max="123" width="94" customWidth="1"/>
  </cols>
  <sheetData>
    <row r="1" spans="2:9">
      <c r="B1" s="2" t="s">
        <v>0</v>
      </c>
      <c r="C1" s="3">
        <v>2020</v>
      </c>
      <c r="D1" s="4"/>
    </row>
    <row r="2" spans="2:9">
      <c r="B2" s="2" t="s">
        <v>1</v>
      </c>
      <c r="C2" s="3">
        <v>9</v>
      </c>
      <c r="D2" s="4"/>
    </row>
    <row r="3" spans="2:9">
      <c r="B3" s="2" t="s">
        <v>2</v>
      </c>
      <c r="C3" s="47" t="s">
        <v>3</v>
      </c>
      <c r="D3" s="47"/>
      <c r="E3" s="47"/>
      <c r="F3" s="47"/>
    </row>
    <row r="4" spans="2:9">
      <c r="B4" s="4"/>
      <c r="C4" s="4"/>
      <c r="D4" s="5" t="s">
        <v>4</v>
      </c>
    </row>
    <row r="5" spans="2:9" ht="37.5" customHeight="1">
      <c r="B5" s="48" t="s">
        <v>26</v>
      </c>
      <c r="C5" s="48"/>
      <c r="D5" s="48"/>
      <c r="E5" s="48"/>
      <c r="F5" s="48"/>
      <c r="G5" s="48"/>
      <c r="H5" s="48"/>
      <c r="I5" s="48"/>
    </row>
    <row r="6" spans="2:9">
      <c r="B6" s="39" t="s">
        <v>5</v>
      </c>
      <c r="C6" s="39"/>
      <c r="D6" s="39"/>
      <c r="E6" s="39"/>
      <c r="F6" s="39" t="s">
        <v>6</v>
      </c>
      <c r="G6" s="39"/>
      <c r="H6" s="39"/>
      <c r="I6" s="6" t="s">
        <v>7</v>
      </c>
    </row>
    <row r="7" spans="2:9">
      <c r="B7" s="39" t="s">
        <v>8</v>
      </c>
      <c r="C7" s="39"/>
      <c r="D7" s="39"/>
      <c r="E7" s="39"/>
      <c r="F7" s="6" t="s">
        <v>9</v>
      </c>
      <c r="G7" s="39" t="s">
        <v>10</v>
      </c>
      <c r="H7" s="39"/>
      <c r="I7" s="6" t="s">
        <v>11</v>
      </c>
    </row>
    <row r="8" spans="2:9">
      <c r="B8" s="39" t="s">
        <v>12</v>
      </c>
      <c r="C8" s="39"/>
      <c r="D8" s="39"/>
      <c r="E8" s="39"/>
      <c r="F8" s="39"/>
      <c r="G8" s="39"/>
      <c r="H8" s="39"/>
      <c r="I8" s="39"/>
    </row>
    <row r="9" spans="2:9">
      <c r="B9" s="40" t="s">
        <v>13</v>
      </c>
      <c r="C9" s="40"/>
      <c r="D9" s="40"/>
      <c r="E9" s="40"/>
      <c r="F9" s="40"/>
      <c r="G9" s="41" t="s">
        <v>14</v>
      </c>
      <c r="H9" s="41"/>
      <c r="I9" s="7" t="s">
        <v>15</v>
      </c>
    </row>
    <row r="10" spans="2:9">
      <c r="B10" s="42" t="s">
        <v>16</v>
      </c>
      <c r="C10" s="42"/>
      <c r="D10" s="42"/>
      <c r="E10" s="42"/>
      <c r="F10" s="42"/>
      <c r="G10" s="43" t="s">
        <v>17</v>
      </c>
      <c r="H10" s="43"/>
      <c r="I10" s="43"/>
    </row>
    <row r="11" spans="2:9" ht="51.75" customHeight="1">
      <c r="B11" s="8" t="s">
        <v>18</v>
      </c>
      <c r="C11" s="9" t="s">
        <v>19</v>
      </c>
      <c r="D11" s="10" t="s">
        <v>20</v>
      </c>
      <c r="E11" s="44" t="s">
        <v>21</v>
      </c>
      <c r="F11" s="44"/>
      <c r="G11" s="45"/>
      <c r="H11" s="46" t="s">
        <v>22</v>
      </c>
      <c r="I11" s="46"/>
    </row>
    <row r="12" spans="2:9">
      <c r="B12" s="11">
        <f t="shared" ref="B12:B42" si="0">C12</f>
        <v>44075</v>
      </c>
      <c r="C12" s="12">
        <f>DATE($C$1,$C$2,1)</f>
        <v>44075</v>
      </c>
      <c r="D12" s="13"/>
      <c r="E12" s="32"/>
      <c r="F12" s="32"/>
      <c r="G12" s="45"/>
      <c r="H12" s="32"/>
      <c r="I12" s="32"/>
    </row>
    <row r="13" spans="2:9">
      <c r="B13" s="14">
        <f t="shared" si="0"/>
        <v>44076</v>
      </c>
      <c r="C13" s="15">
        <f t="shared" ref="C13:C42" si="1">IF(C12&lt;&gt;"",IF(MONTH(C12+1)=MONTH(C12),C12+1,""),"")</f>
        <v>44076</v>
      </c>
      <c r="D13" s="16"/>
      <c r="E13" s="34"/>
      <c r="F13" s="34"/>
      <c r="G13" s="45"/>
      <c r="H13" s="32"/>
      <c r="I13" s="32"/>
    </row>
    <row r="14" spans="2:9">
      <c r="B14" s="14">
        <f t="shared" si="0"/>
        <v>44077</v>
      </c>
      <c r="C14" s="15">
        <f t="shared" si="1"/>
        <v>44077</v>
      </c>
      <c r="D14" s="16"/>
      <c r="E14" s="34"/>
      <c r="F14" s="34"/>
      <c r="G14" s="45"/>
      <c r="H14" s="33"/>
      <c r="I14" s="33"/>
    </row>
    <row r="15" spans="2:9">
      <c r="B15" s="14">
        <f t="shared" si="0"/>
        <v>44078</v>
      </c>
      <c r="C15" s="15">
        <f t="shared" si="1"/>
        <v>44078</v>
      </c>
      <c r="D15" s="16"/>
      <c r="E15" s="32"/>
      <c r="F15" s="32"/>
      <c r="G15" s="45"/>
      <c r="H15" s="33"/>
      <c r="I15" s="33"/>
    </row>
    <row r="16" spans="2:9">
      <c r="B16" s="14">
        <f t="shared" si="0"/>
        <v>44079</v>
      </c>
      <c r="C16" s="15">
        <f t="shared" si="1"/>
        <v>44079</v>
      </c>
      <c r="D16" s="16"/>
      <c r="E16" s="32"/>
      <c r="F16" s="32"/>
      <c r="G16" s="45"/>
      <c r="H16" s="33"/>
      <c r="I16" s="33"/>
    </row>
    <row r="17" spans="2:9">
      <c r="B17" s="14">
        <f t="shared" si="0"/>
        <v>44080</v>
      </c>
      <c r="C17" s="15">
        <f t="shared" si="1"/>
        <v>44080</v>
      </c>
      <c r="D17" s="16"/>
      <c r="E17" s="32"/>
      <c r="F17" s="32"/>
      <c r="G17" s="45"/>
      <c r="H17" s="33"/>
      <c r="I17" s="33"/>
    </row>
    <row r="18" spans="2:9">
      <c r="B18" s="14">
        <f t="shared" si="0"/>
        <v>44081</v>
      </c>
      <c r="C18" s="15">
        <f t="shared" si="1"/>
        <v>44081</v>
      </c>
      <c r="D18" s="16"/>
      <c r="E18" s="34"/>
      <c r="F18" s="34"/>
      <c r="G18" s="45"/>
      <c r="H18" s="33"/>
      <c r="I18" s="33"/>
    </row>
    <row r="19" spans="2:9">
      <c r="B19" s="14">
        <f t="shared" si="0"/>
        <v>44082</v>
      </c>
      <c r="C19" s="15">
        <f t="shared" si="1"/>
        <v>44082</v>
      </c>
      <c r="D19" s="16"/>
      <c r="E19" s="32"/>
      <c r="F19" s="32"/>
      <c r="G19" s="45"/>
      <c r="H19" s="33"/>
      <c r="I19" s="33"/>
    </row>
    <row r="20" spans="2:9">
      <c r="B20" s="14">
        <f t="shared" si="0"/>
        <v>44083</v>
      </c>
      <c r="C20" s="15">
        <f t="shared" si="1"/>
        <v>44083</v>
      </c>
      <c r="D20" s="16"/>
      <c r="E20" s="34"/>
      <c r="F20" s="34"/>
      <c r="G20" s="45"/>
      <c r="H20" s="33"/>
      <c r="I20" s="33"/>
    </row>
    <row r="21" spans="2:9">
      <c r="B21" s="14">
        <f t="shared" si="0"/>
        <v>44084</v>
      </c>
      <c r="C21" s="15">
        <f t="shared" si="1"/>
        <v>44084</v>
      </c>
      <c r="D21" s="16"/>
      <c r="E21" s="34"/>
      <c r="F21" s="34"/>
      <c r="G21" s="45"/>
      <c r="H21" s="33"/>
      <c r="I21" s="33"/>
    </row>
    <row r="22" spans="2:9">
      <c r="B22" s="14">
        <f t="shared" si="0"/>
        <v>44085</v>
      </c>
      <c r="C22" s="15">
        <f t="shared" si="1"/>
        <v>44085</v>
      </c>
      <c r="D22" s="16"/>
      <c r="E22" s="32"/>
      <c r="F22" s="32"/>
      <c r="G22" s="45"/>
      <c r="H22" s="33"/>
      <c r="I22" s="33"/>
    </row>
    <row r="23" spans="2:9">
      <c r="B23" s="14">
        <f t="shared" si="0"/>
        <v>44086</v>
      </c>
      <c r="C23" s="15">
        <f t="shared" si="1"/>
        <v>44086</v>
      </c>
      <c r="D23" s="16"/>
      <c r="E23" s="32"/>
      <c r="F23" s="32"/>
      <c r="G23" s="45"/>
      <c r="H23" s="33"/>
      <c r="I23" s="33"/>
    </row>
    <row r="24" spans="2:9">
      <c r="B24" s="14">
        <f t="shared" si="0"/>
        <v>44087</v>
      </c>
      <c r="C24" s="15">
        <f t="shared" si="1"/>
        <v>44087</v>
      </c>
      <c r="D24" s="16"/>
      <c r="E24" s="34"/>
      <c r="F24" s="34"/>
      <c r="G24" s="45"/>
      <c r="H24" s="33"/>
      <c r="I24" s="33"/>
    </row>
    <row r="25" spans="2:9">
      <c r="B25" s="14">
        <f t="shared" si="0"/>
        <v>44088</v>
      </c>
      <c r="C25" s="15">
        <f t="shared" si="1"/>
        <v>44088</v>
      </c>
      <c r="D25" s="16"/>
      <c r="E25" s="34"/>
      <c r="F25" s="34"/>
      <c r="G25" s="45"/>
      <c r="H25" s="33"/>
      <c r="I25" s="33"/>
    </row>
    <row r="26" spans="2:9">
      <c r="B26" s="14">
        <f t="shared" si="0"/>
        <v>44089</v>
      </c>
      <c r="C26" s="15">
        <f t="shared" si="1"/>
        <v>44089</v>
      </c>
      <c r="D26" s="16"/>
      <c r="E26" s="32"/>
      <c r="F26" s="32"/>
      <c r="G26" s="45"/>
      <c r="H26" s="33"/>
      <c r="I26" s="33"/>
    </row>
    <row r="27" spans="2:9">
      <c r="B27" s="14">
        <f t="shared" si="0"/>
        <v>44090</v>
      </c>
      <c r="C27" s="15">
        <f t="shared" si="1"/>
        <v>44090</v>
      </c>
      <c r="D27" s="16"/>
      <c r="E27" s="34"/>
      <c r="F27" s="34"/>
      <c r="G27" s="45"/>
      <c r="H27" s="33"/>
      <c r="I27" s="33"/>
    </row>
    <row r="28" spans="2:9">
      <c r="B28" s="14">
        <f t="shared" si="0"/>
        <v>44091</v>
      </c>
      <c r="C28" s="15">
        <f t="shared" si="1"/>
        <v>44091</v>
      </c>
      <c r="D28" s="16"/>
      <c r="E28" s="32"/>
      <c r="F28" s="32"/>
      <c r="G28" s="45"/>
      <c r="H28" s="33"/>
      <c r="I28" s="33"/>
    </row>
    <row r="29" spans="2:9">
      <c r="B29" s="14">
        <f t="shared" si="0"/>
        <v>44092</v>
      </c>
      <c r="C29" s="15">
        <f t="shared" si="1"/>
        <v>44092</v>
      </c>
      <c r="D29" s="16"/>
      <c r="E29" s="32"/>
      <c r="F29" s="32"/>
      <c r="G29" s="45"/>
      <c r="H29" s="33"/>
      <c r="I29" s="33"/>
    </row>
    <row r="30" spans="2:9">
      <c r="B30" s="14">
        <f t="shared" si="0"/>
        <v>44093</v>
      </c>
      <c r="C30" s="15">
        <f t="shared" si="1"/>
        <v>44093</v>
      </c>
      <c r="D30" s="16"/>
      <c r="E30" s="32"/>
      <c r="F30" s="32"/>
      <c r="G30" s="45"/>
      <c r="H30" s="33"/>
      <c r="I30" s="33"/>
    </row>
    <row r="31" spans="2:9">
      <c r="B31" s="14">
        <f t="shared" si="0"/>
        <v>44094</v>
      </c>
      <c r="C31" s="15">
        <f t="shared" si="1"/>
        <v>44094</v>
      </c>
      <c r="D31" s="16"/>
      <c r="E31" s="32"/>
      <c r="F31" s="32"/>
      <c r="G31" s="45"/>
      <c r="H31" s="33"/>
      <c r="I31" s="33"/>
    </row>
    <row r="32" spans="2:9">
      <c r="B32" s="14">
        <f t="shared" si="0"/>
        <v>44095</v>
      </c>
      <c r="C32" s="15">
        <f t="shared" si="1"/>
        <v>44095</v>
      </c>
      <c r="D32" s="16"/>
      <c r="E32" s="34"/>
      <c r="F32" s="34"/>
      <c r="G32" s="45"/>
      <c r="H32" s="33"/>
      <c r="I32" s="33"/>
    </row>
    <row r="33" spans="2:9">
      <c r="B33" s="14">
        <f t="shared" si="0"/>
        <v>44096</v>
      </c>
      <c r="C33" s="15">
        <f t="shared" si="1"/>
        <v>44096</v>
      </c>
      <c r="D33" s="16"/>
      <c r="E33" s="32"/>
      <c r="F33" s="32"/>
      <c r="G33" s="45"/>
      <c r="H33" s="33"/>
      <c r="I33" s="33"/>
    </row>
    <row r="34" spans="2:9">
      <c r="B34" s="14">
        <f t="shared" si="0"/>
        <v>44097</v>
      </c>
      <c r="C34" s="15">
        <f t="shared" si="1"/>
        <v>44097</v>
      </c>
      <c r="D34" s="16"/>
      <c r="E34" s="34"/>
      <c r="F34" s="34"/>
      <c r="G34" s="45"/>
      <c r="H34" s="33"/>
      <c r="I34" s="33"/>
    </row>
    <row r="35" spans="2:9">
      <c r="B35" s="14">
        <f t="shared" si="0"/>
        <v>44098</v>
      </c>
      <c r="C35" s="15">
        <f t="shared" si="1"/>
        <v>44098</v>
      </c>
      <c r="D35" s="16"/>
      <c r="E35" s="34"/>
      <c r="F35" s="34"/>
      <c r="G35" s="45"/>
      <c r="H35" s="33"/>
      <c r="I35" s="33"/>
    </row>
    <row r="36" spans="2:9">
      <c r="B36" s="14">
        <f t="shared" si="0"/>
        <v>44099</v>
      </c>
      <c r="C36" s="15">
        <f t="shared" si="1"/>
        <v>44099</v>
      </c>
      <c r="D36" s="16"/>
      <c r="E36" s="32"/>
      <c r="F36" s="32"/>
      <c r="G36" s="45"/>
      <c r="H36" s="33"/>
      <c r="I36" s="33"/>
    </row>
    <row r="37" spans="2:9">
      <c r="B37" s="14">
        <f t="shared" si="0"/>
        <v>44100</v>
      </c>
      <c r="C37" s="15">
        <f t="shared" si="1"/>
        <v>44100</v>
      </c>
      <c r="D37" s="16"/>
      <c r="E37" s="32"/>
      <c r="F37" s="32"/>
      <c r="G37" s="45"/>
      <c r="H37" s="33"/>
      <c r="I37" s="33"/>
    </row>
    <row r="38" spans="2:9">
      <c r="B38" s="14">
        <f t="shared" si="0"/>
        <v>44101</v>
      </c>
      <c r="C38" s="15">
        <f t="shared" si="1"/>
        <v>44101</v>
      </c>
      <c r="D38" s="16"/>
      <c r="E38" s="34"/>
      <c r="F38" s="34"/>
      <c r="G38" s="45"/>
      <c r="H38" s="33"/>
      <c r="I38" s="33"/>
    </row>
    <row r="39" spans="2:9">
      <c r="B39" s="14">
        <f t="shared" si="0"/>
        <v>44102</v>
      </c>
      <c r="C39" s="15">
        <f t="shared" si="1"/>
        <v>44102</v>
      </c>
      <c r="D39" s="16"/>
      <c r="E39" s="34"/>
      <c r="F39" s="34"/>
      <c r="G39" s="45"/>
      <c r="H39" s="33"/>
      <c r="I39" s="33"/>
    </row>
    <row r="40" spans="2:9">
      <c r="B40" s="14">
        <f t="shared" si="0"/>
        <v>44103</v>
      </c>
      <c r="C40" s="15">
        <f t="shared" si="1"/>
        <v>44103</v>
      </c>
      <c r="D40" s="16"/>
      <c r="E40" s="32"/>
      <c r="F40" s="32"/>
      <c r="G40" s="45"/>
      <c r="H40" s="33"/>
      <c r="I40" s="33"/>
    </row>
    <row r="41" spans="2:9">
      <c r="B41" s="14">
        <f t="shared" si="0"/>
        <v>44104</v>
      </c>
      <c r="C41" s="15">
        <f t="shared" si="1"/>
        <v>44104</v>
      </c>
      <c r="D41" s="16"/>
      <c r="E41" s="34"/>
      <c r="F41" s="34"/>
      <c r="G41" s="45"/>
      <c r="H41" s="33"/>
      <c r="I41" s="33"/>
    </row>
    <row r="42" spans="2:9">
      <c r="B42" s="14" t="str">
        <f t="shared" si="0"/>
        <v/>
      </c>
      <c r="C42" s="15" t="str">
        <f t="shared" si="1"/>
        <v/>
      </c>
      <c r="D42" s="16"/>
      <c r="E42" s="32"/>
      <c r="F42" s="32"/>
      <c r="G42" s="45"/>
      <c r="H42" s="33"/>
      <c r="I42" s="33"/>
    </row>
    <row r="43" spans="2:9">
      <c r="B43" s="35" t="s">
        <v>23</v>
      </c>
      <c r="C43" s="35"/>
      <c r="D43" s="35"/>
      <c r="E43" s="35"/>
      <c r="F43" s="36" t="s">
        <v>24</v>
      </c>
      <c r="G43" s="36"/>
      <c r="H43" s="36"/>
      <c r="I43" s="36"/>
    </row>
    <row r="44" spans="2:9">
      <c r="B44" s="35"/>
      <c r="C44" s="35"/>
      <c r="D44" s="35"/>
      <c r="E44" s="35"/>
      <c r="F44" s="37"/>
      <c r="G44" s="37"/>
      <c r="H44" s="37"/>
      <c r="I44" s="37"/>
    </row>
    <row r="45" spans="2:9">
      <c r="B45" s="35"/>
      <c r="C45" s="35"/>
      <c r="D45" s="35"/>
      <c r="E45" s="35"/>
      <c r="F45" s="37"/>
      <c r="G45" s="37"/>
      <c r="H45" s="37"/>
      <c r="I45" s="37"/>
    </row>
    <row r="46" spans="2:9">
      <c r="B46" s="35"/>
      <c r="C46" s="35"/>
      <c r="D46" s="35"/>
      <c r="E46" s="35"/>
      <c r="F46" s="37"/>
      <c r="G46" s="37"/>
      <c r="H46" s="37"/>
      <c r="I46" s="37"/>
    </row>
    <row r="47" spans="2:9">
      <c r="B47" s="17"/>
      <c r="C47" s="17"/>
      <c r="D47" s="17"/>
      <c r="E47" s="17"/>
      <c r="F47" s="37"/>
      <c r="G47" s="37"/>
      <c r="H47" s="37"/>
      <c r="I47" s="37"/>
    </row>
    <row r="48" spans="2:9">
      <c r="B48" s="38"/>
      <c r="C48" s="38"/>
      <c r="D48" s="38"/>
      <c r="E48" s="38"/>
      <c r="F48" s="38"/>
      <c r="G48" s="38"/>
      <c r="H48" s="38"/>
      <c r="I48" s="38"/>
    </row>
    <row r="49" spans="2:123">
      <c r="B49" s="38"/>
      <c r="C49" s="38"/>
      <c r="D49" s="38"/>
      <c r="E49" s="38"/>
      <c r="F49" s="38"/>
      <c r="G49" s="38"/>
      <c r="H49" s="38"/>
      <c r="I49" s="38"/>
    </row>
    <row r="50" spans="2:123">
      <c r="B50" s="38"/>
      <c r="C50" s="38"/>
      <c r="D50" s="38"/>
      <c r="E50" s="38"/>
      <c r="F50" s="38"/>
      <c r="G50" s="38"/>
      <c r="H50" s="38"/>
      <c r="I50" s="38"/>
    </row>
    <row r="51" spans="2:123" ht="6.75" customHeight="1">
      <c r="B51" s="38"/>
      <c r="C51" s="38"/>
      <c r="D51" s="38"/>
      <c r="E51" s="38"/>
      <c r="F51" s="38"/>
      <c r="G51" s="38"/>
      <c r="H51" s="38"/>
      <c r="I51" s="38"/>
    </row>
    <row r="52" spans="2:123" ht="13.5" customHeight="1">
      <c r="B52" s="38"/>
      <c r="C52" s="38"/>
      <c r="D52" s="38"/>
      <c r="E52" s="38"/>
      <c r="F52" s="38"/>
      <c r="G52" s="38"/>
      <c r="H52" s="38"/>
      <c r="I52" s="38"/>
    </row>
    <row r="62" spans="2:123" ht="60" customHeight="1">
      <c r="AS62" s="18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DS62" s="18" t="s">
        <v>25</v>
      </c>
    </row>
    <row r="63" spans="2:123" ht="73.5" customHeight="1"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1"/>
      <c r="BG63" s="20"/>
      <c r="BH63" s="20"/>
      <c r="BI63" s="21"/>
      <c r="BJ63" s="20"/>
      <c r="BK63" s="22"/>
      <c r="BL63" s="20"/>
      <c r="DS63" s="1"/>
    </row>
    <row r="64" spans="2:123" ht="73.5" customHeight="1"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1"/>
      <c r="BG64" s="20"/>
      <c r="BH64" s="20"/>
      <c r="BI64" s="21"/>
      <c r="BJ64" s="20"/>
      <c r="BK64" s="22"/>
      <c r="BL64" s="20"/>
      <c r="DS64" s="1"/>
    </row>
    <row r="65" spans="1:123" s="24" customFormat="1" ht="73.5" customHeight="1">
      <c r="A65" s="23"/>
      <c r="B65" s="23"/>
      <c r="C65" s="23"/>
      <c r="D65" s="23"/>
      <c r="E65" s="23"/>
      <c r="F65" s="23"/>
      <c r="G65" s="23"/>
      <c r="H65" s="23"/>
      <c r="I65" s="23"/>
      <c r="J65" s="23"/>
      <c r="AS65" s="23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6"/>
      <c r="BG65" s="25"/>
      <c r="BH65" s="25"/>
      <c r="BI65" s="26"/>
      <c r="BJ65" s="25"/>
      <c r="BK65" s="22"/>
      <c r="BL65" s="20"/>
      <c r="BM65" s="23"/>
      <c r="DS65" s="23"/>
    </row>
    <row r="66" spans="1:123" s="24" customFormat="1" ht="73.5" customHeight="1">
      <c r="A66" s="23"/>
      <c r="B66" s="23"/>
      <c r="C66" s="23"/>
      <c r="D66" s="23"/>
      <c r="E66" s="23"/>
      <c r="F66" s="23"/>
      <c r="G66" s="23"/>
      <c r="H66" s="23"/>
      <c r="I66" s="23"/>
      <c r="J66" s="23"/>
      <c r="AS66" s="23"/>
      <c r="AT66" s="25"/>
      <c r="AU66" s="25"/>
      <c r="AV66" s="25"/>
      <c r="AW66" s="25"/>
      <c r="AX66" s="25"/>
      <c r="AY66" s="25"/>
      <c r="AZ66" s="25"/>
      <c r="BA66" s="25"/>
      <c r="BB66" s="25"/>
      <c r="BC66" s="20"/>
      <c r="BD66" s="25"/>
      <c r="BE66" s="25"/>
      <c r="BF66" s="26"/>
      <c r="BG66" s="25"/>
      <c r="BH66" s="25"/>
      <c r="BI66" s="26"/>
      <c r="BJ66" s="25"/>
      <c r="BK66" s="22"/>
      <c r="BL66" s="20"/>
      <c r="BM66" s="23"/>
      <c r="DS66" s="23"/>
    </row>
    <row r="67" spans="1:123" ht="73.5" customHeight="1">
      <c r="AT67" s="27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1"/>
      <c r="BG67" s="20"/>
      <c r="BH67" s="20"/>
      <c r="BI67" s="21"/>
      <c r="BJ67" s="20"/>
      <c r="BK67" s="22"/>
      <c r="BL67" s="20"/>
      <c r="DS67" s="1"/>
    </row>
    <row r="68" spans="1:123" ht="73.5" customHeight="1">
      <c r="AT68" s="27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1"/>
      <c r="BG68" s="20"/>
      <c r="BH68" s="20"/>
      <c r="BI68" s="21"/>
      <c r="BJ68" s="20"/>
      <c r="BK68" s="22"/>
      <c r="BL68" s="20"/>
      <c r="DS68" s="1"/>
    </row>
    <row r="69" spans="1:123" ht="73.5" customHeight="1">
      <c r="AT69" s="27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1"/>
      <c r="BG69" s="20"/>
      <c r="BH69" s="20"/>
      <c r="BI69" s="21"/>
      <c r="BJ69" s="20"/>
      <c r="BK69" s="22"/>
      <c r="BL69" s="20"/>
      <c r="DS69" s="1"/>
    </row>
    <row r="70" spans="1:123" ht="73.5" customHeight="1">
      <c r="AT70" s="27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1"/>
      <c r="BG70" s="20"/>
      <c r="BH70" s="20"/>
      <c r="BI70" s="21"/>
      <c r="BJ70" s="20"/>
      <c r="BK70" s="22"/>
      <c r="BL70" s="20"/>
      <c r="DS70" s="1"/>
    </row>
    <row r="71" spans="1:123" ht="73.5" customHeight="1">
      <c r="AT71" s="27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1"/>
      <c r="BG71" s="20"/>
      <c r="BH71" s="20"/>
      <c r="BI71" s="21"/>
      <c r="BJ71" s="20"/>
      <c r="BK71" s="22"/>
      <c r="BL71" s="20"/>
      <c r="DS71" s="1"/>
    </row>
    <row r="72" spans="1:123" ht="73.5" customHeight="1">
      <c r="AT72" s="27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1"/>
      <c r="BG72" s="20"/>
      <c r="BH72" s="20"/>
      <c r="BI72" s="21"/>
      <c r="BJ72" s="20"/>
      <c r="BK72" s="22"/>
      <c r="BL72" s="20"/>
      <c r="DS72" s="1"/>
    </row>
    <row r="73" spans="1:123" ht="84" customHeight="1">
      <c r="AT73" s="27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1"/>
      <c r="BG73" s="20"/>
      <c r="BH73" s="20"/>
      <c r="BI73" s="21"/>
      <c r="BJ73" s="20"/>
      <c r="BK73" s="22"/>
      <c r="BL73" s="20"/>
      <c r="DS73" s="1"/>
    </row>
    <row r="74" spans="1:123" ht="89.25" customHeight="1">
      <c r="AT74" s="27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1"/>
      <c r="BG74" s="20"/>
      <c r="BH74" s="20"/>
      <c r="BI74" s="21"/>
      <c r="BJ74" s="20"/>
      <c r="BK74" s="22"/>
      <c r="BL74" s="20"/>
      <c r="DS74" s="1"/>
    </row>
    <row r="75" spans="1:123" ht="73.5" customHeight="1">
      <c r="AT75" s="27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1"/>
      <c r="BG75" s="20"/>
      <c r="BH75" s="20"/>
      <c r="BI75" s="21"/>
      <c r="BJ75" s="20"/>
      <c r="BK75" s="22"/>
      <c r="BL75" s="20"/>
      <c r="DS75" s="1"/>
    </row>
    <row r="76" spans="1:123" ht="73.5" customHeight="1"/>
    <row r="78" spans="1:123">
      <c r="AS78" s="28"/>
    </row>
    <row r="79" spans="1:123">
      <c r="AS79" s="28"/>
    </row>
    <row r="80" spans="1:123">
      <c r="AS80" s="28"/>
    </row>
    <row r="81" spans="45:45">
      <c r="AS81" s="28"/>
    </row>
    <row r="82" spans="45:45">
      <c r="AS82" s="28"/>
    </row>
    <row r="83" spans="45:45">
      <c r="AS83" s="28"/>
    </row>
    <row r="84" spans="45:45">
      <c r="AS84" s="28"/>
    </row>
    <row r="85" spans="45:45">
      <c r="AS85" s="28"/>
    </row>
    <row r="86" spans="45:45">
      <c r="AS86" s="28"/>
    </row>
    <row r="87" spans="45:45">
      <c r="AS87" s="28"/>
    </row>
    <row r="88" spans="45:45">
      <c r="AS88" s="28"/>
    </row>
    <row r="89" spans="45:45">
      <c r="AS89" s="28"/>
    </row>
    <row r="90" spans="45:45">
      <c r="AS90" s="28"/>
    </row>
    <row r="91" spans="45:45">
      <c r="AS91" s="28"/>
    </row>
    <row r="92" spans="45:45">
      <c r="AS92" s="28"/>
    </row>
    <row r="93" spans="45:45">
      <c r="AS93" s="28"/>
    </row>
    <row r="94" spans="45:45">
      <c r="AS94" s="28"/>
    </row>
    <row r="95" spans="45:45">
      <c r="AS95" s="28"/>
    </row>
    <row r="96" spans="45:45">
      <c r="AS96" s="28"/>
    </row>
    <row r="97" spans="45:45">
      <c r="AS97" s="28"/>
    </row>
    <row r="98" spans="45:45">
      <c r="AS98" s="28"/>
    </row>
    <row r="99" spans="45:45">
      <c r="AS99" s="28"/>
    </row>
    <row r="100" spans="45:45">
      <c r="AS100" s="28"/>
    </row>
    <row r="101" spans="45:45">
      <c r="AS101" s="28"/>
    </row>
    <row r="102" spans="45:45">
      <c r="AS102" s="28"/>
    </row>
    <row r="103" spans="45:45">
      <c r="AS103" s="28"/>
    </row>
    <row r="104" spans="45:45">
      <c r="AS104" s="28"/>
    </row>
    <row r="105" spans="45:45">
      <c r="AS105" s="28"/>
    </row>
    <row r="106" spans="45:45">
      <c r="AS106" s="28"/>
    </row>
    <row r="107" spans="45:45">
      <c r="AS107" s="29"/>
    </row>
    <row r="65536" spans="5:6">
      <c r="E65536" s="30"/>
      <c r="F65536" s="31"/>
    </row>
  </sheetData>
  <mergeCells count="80">
    <mergeCell ref="C3:F3"/>
    <mergeCell ref="B5:I5"/>
    <mergeCell ref="B6:E6"/>
    <mergeCell ref="F6:H6"/>
    <mergeCell ref="B7:E7"/>
    <mergeCell ref="G7:H7"/>
    <mergeCell ref="E11:F11"/>
    <mergeCell ref="G11:G42"/>
    <mergeCell ref="H11:I11"/>
    <mergeCell ref="E12:F12"/>
    <mergeCell ref="H12:I12"/>
    <mergeCell ref="E13:F13"/>
    <mergeCell ref="H13:I13"/>
    <mergeCell ref="E14:F14"/>
    <mergeCell ref="H14:I14"/>
    <mergeCell ref="E15:F15"/>
    <mergeCell ref="H15:I15"/>
    <mergeCell ref="E16:F16"/>
    <mergeCell ref="H16:I16"/>
    <mergeCell ref="E17:F17"/>
    <mergeCell ref="H17:I17"/>
    <mergeCell ref="E18:F18"/>
    <mergeCell ref="B8:I8"/>
    <mergeCell ref="B9:F9"/>
    <mergeCell ref="G9:H9"/>
    <mergeCell ref="B10:F10"/>
    <mergeCell ref="G10:I10"/>
    <mergeCell ref="H18:I18"/>
    <mergeCell ref="E19:F19"/>
    <mergeCell ref="H19:I19"/>
    <mergeCell ref="E20:F20"/>
    <mergeCell ref="H20:I20"/>
    <mergeCell ref="E21:F21"/>
    <mergeCell ref="H21:I21"/>
    <mergeCell ref="E22:F22"/>
    <mergeCell ref="H22:I22"/>
    <mergeCell ref="E23:F23"/>
    <mergeCell ref="H23:I23"/>
    <mergeCell ref="E24:F24"/>
    <mergeCell ref="H24:I24"/>
    <mergeCell ref="E25:F25"/>
    <mergeCell ref="H25:I25"/>
    <mergeCell ref="E26:F26"/>
    <mergeCell ref="H26:I26"/>
    <mergeCell ref="E27:F27"/>
    <mergeCell ref="H27:I27"/>
    <mergeCell ref="E28:F28"/>
    <mergeCell ref="H28:I28"/>
    <mergeCell ref="E29:F29"/>
    <mergeCell ref="H29:I29"/>
    <mergeCell ref="E30:F30"/>
    <mergeCell ref="H30:I30"/>
    <mergeCell ref="E31:F31"/>
    <mergeCell ref="H31:I31"/>
    <mergeCell ref="E32:F32"/>
    <mergeCell ref="H32:I32"/>
    <mergeCell ref="E33:F33"/>
    <mergeCell ref="H33:I33"/>
    <mergeCell ref="E34:F34"/>
    <mergeCell ref="H34:I34"/>
    <mergeCell ref="E35:F35"/>
    <mergeCell ref="H35:I35"/>
    <mergeCell ref="E36:F36"/>
    <mergeCell ref="H36:I36"/>
    <mergeCell ref="E37:F37"/>
    <mergeCell ref="H37:I37"/>
    <mergeCell ref="E38:F38"/>
    <mergeCell ref="H38:I38"/>
    <mergeCell ref="E39:F39"/>
    <mergeCell ref="H39:I39"/>
    <mergeCell ref="B43:E46"/>
    <mergeCell ref="F43:I47"/>
    <mergeCell ref="B48:I52"/>
    <mergeCell ref="E65536:F65536"/>
    <mergeCell ref="E40:F40"/>
    <mergeCell ref="H40:I40"/>
    <mergeCell ref="E41:F41"/>
    <mergeCell ref="H41:I41"/>
    <mergeCell ref="E42:F42"/>
    <mergeCell ref="H42:I42"/>
  </mergeCells>
  <conditionalFormatting sqref="H12:H42 B12:E42">
    <cfRule type="expression" dxfId="1" priority="1">
      <formula>COUNTIF($AS$78:$AS$119,$C12)&gt;0</formula>
    </cfRule>
    <cfRule type="expression" dxfId="0" priority="2">
      <formula>OR(WEEKDAY($C12)&lt;2,WEEKDAY($C12)&gt;6)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"2019,2020,2021"</formula1>
    </dataValidation>
  </dataValidations>
  <pageMargins left="0.25" right="0.25" top="0.75" bottom="0.75" header="0.3" footer="0.3"/>
  <pageSetup paperSize="9" scale="91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teo</cp:lastModifiedBy>
  <cp:lastPrinted>2020-02-13T08:05:45Z</cp:lastPrinted>
  <dcterms:created xsi:type="dcterms:W3CDTF">2020-02-05T12:15:35Z</dcterms:created>
  <dcterms:modified xsi:type="dcterms:W3CDTF">2020-09-03T12:17:44Z</dcterms:modified>
</cp:coreProperties>
</file>